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ilehrconsulting.sharepoint.com/sites/AgileHRConsulting/Shared Documents/UNUM/Lifecycle Templates/2 Hire/"/>
    </mc:Choice>
  </mc:AlternateContent>
  <xr:revisionPtr revIDLastSave="2" documentId="14_{C17D6A80-5BB6-4719-B9F5-F3D2196B307D}" xr6:coauthVersionLast="47" xr6:coauthVersionMax="47" xr10:uidLastSave="{65828BB9-59D0-4B21-B1D9-5BECB5921475}"/>
  <bookViews>
    <workbookView xWindow="-108" yWindow="-108" windowWidth="23256" windowHeight="12576" xr2:uid="{00000000-000D-0000-FFFF-FFFF00000000}"/>
  </bookViews>
  <sheets>
    <sheet name="Part-time Holiday Pay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B22" i="1" s="1"/>
</calcChain>
</file>

<file path=xl/sharedStrings.xml><?xml version="1.0" encoding="utf-8"?>
<sst xmlns="http://schemas.openxmlformats.org/spreadsheetml/2006/main" count="16" uniqueCount="16">
  <si>
    <t>Mon</t>
  </si>
  <si>
    <t>Tue</t>
  </si>
  <si>
    <t>Wed</t>
  </si>
  <si>
    <t>Thu</t>
  </si>
  <si>
    <t>Fri</t>
  </si>
  <si>
    <t>Sun</t>
  </si>
  <si>
    <t>Sat</t>
  </si>
  <si>
    <t>Weekly Pay</t>
  </si>
  <si>
    <t>Statutory Holiday Pay</t>
  </si>
  <si>
    <t>Proportion of full week worked</t>
  </si>
  <si>
    <t>Statutory Leave (weeks)</t>
  </si>
  <si>
    <t>Part-time hours</t>
  </si>
  <si>
    <t>Full time hours</t>
  </si>
  <si>
    <r>
      <rPr>
        <b/>
        <sz val="10"/>
        <color indexed="8"/>
        <rFont val="Arial"/>
        <family val="2"/>
      </rPr>
      <t>Part time workers' holiday pay</t>
    </r>
    <r>
      <rPr>
        <sz val="10"/>
        <color indexed="8"/>
        <rFont val="Arial"/>
        <family val="2"/>
      </rPr>
      <t xml:space="preserve">
The statutory annual leave entitlement is 5.6 weeks’ leave (ie 28 days).Part-time workers have their annual leave entitlement and holiday pay calculated on a pro rata basis to reflect their actual working hours as a proportion of full-time hours. This can cause difficulties when a part-time worker is given leave on a Bank Holiday when they would normally not work. An employer can require employees to include public holidays as part of their 5.6 weeks' entitlement.
</t>
    </r>
    <r>
      <rPr>
        <b/>
        <sz val="10"/>
        <color indexed="8"/>
        <rFont val="Arial"/>
        <family val="2"/>
      </rPr>
      <t>Example</t>
    </r>
    <r>
      <rPr>
        <sz val="10"/>
        <color indexed="8"/>
        <rFont val="Arial"/>
        <family val="2"/>
      </rPr>
      <t xml:space="preserve">
Nadeem works Wednesday – Fridays (2.5 days a week) and is entitled to 14 days’ paid holiday (2.5 days x 5.6 = 14). Leave cannot be rounded down, but can be rounded up to nearest whole day. Part-time workers are entitled to 5.6 weeks’ (ie 28 days) annual leave pro-rated, based on the hours a week that they work, regardless of whether they work on days on which public holidays fall. If Nadeem’s employer operates a five-day working week and contractually provides that all Bank Holidays are included in the 5.6 weeks he is not disadvantaged legally. Nadeem earns £325 per week.  His holiday pay will be calculated as follows: 
14 days = 2.8 weeks x £325 = £910.
There is no legal obligation for employers to pay part-time workers for Bank/public holidays when they do not normally work on those days. In our example however, Nadeem’s employer agrees to give part-timers (who do not work Mondays) holiday pay for the five established Monday Bank and public holidays in proportion to their working week. In some years there may be more/fewer than five Bank Holidays which fall on a Monday. In Nadeem’s case his holiday pay can be calculated as follows:
5 additional holidays x 0.5 (Nadeem works 50% of the available working week) = 2.5 additional days.
14 days statutory leave + 2.5 additional days = 16.5 days = 3.3 weeks x £325 = £1,072.50. 
</t>
    </r>
  </si>
  <si>
    <t>Part-time Holiday Pay</t>
  </si>
  <si>
    <t>Last updated June 2012
This calculator is for your guidance only. Professional advice should be sought before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</si>
</sst>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.0_-;\-* #,##0.0_-;_-* &quot;-&quot;??_-;_-@_-"/>
    <numFmt numFmtId="166" formatCode="_-* #,##0.0_-;\-* #,##0.0_-;_-* &quot;-&quot;?_-;_-@_-"/>
  </numFmts>
  <fonts count="1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9"/>
      <color indexed="23"/>
      <name val="Arial"/>
      <family val="2"/>
    </font>
    <font>
      <sz val="10"/>
      <color indexed="23"/>
      <name val="Arial"/>
      <family val="2"/>
    </font>
    <font>
      <u/>
      <sz val="11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4.9989318521683403E-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0" fillId="0" borderId="0" xfId="0" applyFont="1"/>
    <xf numFmtId="0" fontId="0" fillId="4" borderId="4" xfId="0" applyFill="1" applyBorder="1" applyAlignment="1" applyProtection="1">
      <alignment horizontal="left" indent="1"/>
    </xf>
    <xf numFmtId="0" fontId="0" fillId="4" borderId="0" xfId="0" applyFill="1" applyBorder="1" applyProtection="1"/>
    <xf numFmtId="0" fontId="0" fillId="4" borderId="3" xfId="0" applyFill="1" applyBorder="1" applyProtection="1"/>
    <xf numFmtId="0" fontId="3" fillId="2" borderId="5" xfId="0" applyFont="1" applyFill="1" applyBorder="1" applyAlignment="1" applyProtection="1">
      <alignment horizontal="left" indent="1"/>
    </xf>
    <xf numFmtId="0" fontId="1" fillId="2" borderId="4" xfId="3" applyFill="1" applyBorder="1" applyAlignment="1" applyProtection="1">
      <alignment horizontal="left"/>
    </xf>
    <xf numFmtId="0" fontId="0" fillId="2" borderId="4" xfId="0" applyFill="1" applyBorder="1" applyProtection="1"/>
    <xf numFmtId="0" fontId="4" fillId="2" borderId="3" xfId="0" applyFont="1" applyFill="1" applyBorder="1" applyProtection="1"/>
    <xf numFmtId="0" fontId="3" fillId="2" borderId="6" xfId="0" applyFont="1" applyFill="1" applyBorder="1" applyProtection="1"/>
    <xf numFmtId="0" fontId="4" fillId="2" borderId="7" xfId="0" applyFont="1" applyFill="1" applyBorder="1" applyProtection="1"/>
    <xf numFmtId="0" fontId="4" fillId="2" borderId="8" xfId="0" applyFont="1" applyFill="1" applyBorder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0" fillId="0" borderId="0" xfId="0" applyFill="1"/>
    <xf numFmtId="0" fontId="0" fillId="4" borderId="4" xfId="0" applyFill="1" applyBorder="1" applyProtection="1"/>
    <xf numFmtId="0" fontId="2" fillId="4" borderId="4" xfId="0" applyFont="1" applyFill="1" applyBorder="1" applyAlignment="1" applyProtection="1">
      <alignment horizontal="left" indent="4"/>
    </xf>
    <xf numFmtId="0" fontId="5" fillId="4" borderId="4" xfId="0" applyFont="1" applyFill="1" applyBorder="1" applyAlignment="1" applyProtection="1">
      <alignment horizontal="left" indent="4"/>
    </xf>
    <xf numFmtId="0" fontId="11" fillId="4" borderId="0" xfId="0" applyFont="1" applyFill="1" applyBorder="1" applyProtection="1"/>
    <xf numFmtId="0" fontId="11" fillId="4" borderId="3" xfId="0" applyFont="1" applyFill="1" applyBorder="1" applyProtection="1"/>
    <xf numFmtId="0" fontId="11" fillId="4" borderId="0" xfId="0" applyNumberFormat="1" applyFont="1" applyFill="1" applyBorder="1" applyProtection="1"/>
    <xf numFmtId="0" fontId="0" fillId="0" borderId="4" xfId="0" applyBorder="1"/>
    <xf numFmtId="0" fontId="10" fillId="4" borderId="0" xfId="0" applyFont="1" applyFill="1" applyBorder="1" applyProtection="1"/>
    <xf numFmtId="0" fontId="6" fillId="4" borderId="4" xfId="0" applyFont="1" applyFill="1" applyBorder="1" applyAlignment="1" applyProtection="1">
      <alignment horizontal="left" indent="40"/>
    </xf>
    <xf numFmtId="166" fontId="0" fillId="0" borderId="0" xfId="0" applyNumberFormat="1"/>
    <xf numFmtId="0" fontId="12" fillId="4" borderId="0" xfId="0" applyFont="1" applyFill="1" applyBorder="1" applyProtection="1"/>
    <xf numFmtId="0" fontId="12" fillId="4" borderId="3" xfId="0" applyFont="1" applyFill="1" applyBorder="1" applyProtection="1"/>
    <xf numFmtId="165" fontId="12" fillId="4" borderId="3" xfId="1" applyNumberFormat="1" applyFont="1" applyFill="1" applyBorder="1" applyProtection="1"/>
    <xf numFmtId="43" fontId="0" fillId="4" borderId="0" xfId="0" applyNumberFormat="1" applyFill="1" applyBorder="1" applyProtection="1"/>
    <xf numFmtId="9" fontId="12" fillId="4" borderId="0" xfId="0" applyNumberFormat="1" applyFont="1" applyFill="1" applyBorder="1" applyProtection="1"/>
    <xf numFmtId="0" fontId="13" fillId="4" borderId="4" xfId="0" applyFont="1" applyFill="1" applyBorder="1" applyAlignment="1" applyProtection="1">
      <alignment horizontal="left" indent="20"/>
    </xf>
    <xf numFmtId="164" fontId="9" fillId="2" borderId="9" xfId="1" applyNumberFormat="1" applyFont="1" applyFill="1" applyBorder="1" applyProtection="1">
      <protection locked="0"/>
    </xf>
    <xf numFmtId="7" fontId="9" fillId="3" borderId="9" xfId="2" applyNumberFormat="1" applyFont="1" applyFill="1" applyBorder="1" applyProtection="1"/>
    <xf numFmtId="0" fontId="12" fillId="4" borderId="4" xfId="0" applyFont="1" applyFill="1" applyBorder="1" applyAlignment="1" applyProtection="1">
      <alignment horizontal="left" indent="22"/>
    </xf>
    <xf numFmtId="0" fontId="6" fillId="4" borderId="4" xfId="0" applyFont="1" applyFill="1" applyBorder="1" applyAlignment="1" applyProtection="1">
      <alignment horizontal="left" indent="22"/>
    </xf>
    <xf numFmtId="0" fontId="6" fillId="4" borderId="4" xfId="0" applyFont="1" applyFill="1" applyBorder="1" applyAlignment="1" applyProtection="1">
      <alignment horizontal="left" indent="18"/>
    </xf>
    <xf numFmtId="43" fontId="9" fillId="2" borderId="3" xfId="4" applyNumberFormat="1" applyFont="1" applyFill="1" applyBorder="1" applyProtection="1">
      <protection locked="0"/>
    </xf>
    <xf numFmtId="43" fontId="9" fillId="2" borderId="10" xfId="4" applyNumberFormat="1" applyFont="1" applyFill="1" applyBorder="1" applyProtection="1">
      <protection locked="0"/>
    </xf>
    <xf numFmtId="43" fontId="9" fillId="2" borderId="2" xfId="4" applyNumberFormat="1" applyFont="1" applyFill="1" applyBorder="1" applyProtection="1">
      <protection locked="0"/>
    </xf>
    <xf numFmtId="43" fontId="9" fillId="2" borderId="11" xfId="4" applyNumberFormat="1" applyFont="1" applyFill="1" applyBorder="1" applyProtection="1">
      <protection locked="0"/>
    </xf>
    <xf numFmtId="43" fontId="9" fillId="2" borderId="12" xfId="4" applyNumberFormat="1" applyFont="1" applyFill="1" applyBorder="1" applyProtection="1">
      <protection locked="0"/>
    </xf>
    <xf numFmtId="43" fontId="9" fillId="2" borderId="8" xfId="4" applyNumberFormat="1" applyFont="1" applyFill="1" applyBorder="1" applyProtection="1">
      <protection locked="0"/>
    </xf>
    <xf numFmtId="0" fontId="1" fillId="2" borderId="4" xfId="3" applyFill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vertical="top" wrapText="1" indent="1"/>
      <protection locked="0"/>
    </xf>
    <xf numFmtId="0" fontId="0" fillId="0" borderId="0" xfId="0" applyBorder="1" applyAlignment="1" applyProtection="1">
      <alignment horizontal="left" vertical="top" wrapText="1" indent="1"/>
      <protection locked="0"/>
    </xf>
    <xf numFmtId="0" fontId="3" fillId="2" borderId="4" xfId="0" applyFont="1" applyFill="1" applyBorder="1" applyAlignment="1" applyProtection="1">
      <alignment horizontal="left" vertical="top" wrapText="1" indent="1"/>
    </xf>
    <xf numFmtId="0" fontId="3" fillId="2" borderId="0" xfId="0" applyFont="1" applyFill="1" applyBorder="1" applyAlignment="1" applyProtection="1">
      <alignment horizontal="left" vertical="top" wrapText="1" inden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6" zoomScale="101" zoomScaleNormal="101" workbookViewId="0">
      <selection activeCell="B9" sqref="B9"/>
    </sheetView>
  </sheetViews>
  <sheetFormatPr defaultRowHeight="14.4" x14ac:dyDescent="0.3"/>
  <cols>
    <col min="1" max="1" width="89.6640625" customWidth="1"/>
    <col min="2" max="2" width="14.88671875" customWidth="1"/>
    <col min="3" max="3" width="21.6640625" customWidth="1"/>
    <col min="4" max="4" width="12.44140625" customWidth="1"/>
  </cols>
  <sheetData>
    <row r="1" spans="1:6" x14ac:dyDescent="0.3">
      <c r="A1" s="9"/>
      <c r="B1" s="1"/>
      <c r="C1" s="1"/>
      <c r="D1" s="2"/>
    </row>
    <row r="2" spans="1:6" x14ac:dyDescent="0.3">
      <c r="A2" s="46"/>
      <c r="B2" s="3"/>
      <c r="D2" s="4"/>
    </row>
    <row r="3" spans="1:6" x14ac:dyDescent="0.3">
      <c r="A3" s="10"/>
      <c r="B3" s="3"/>
      <c r="C3" s="3"/>
      <c r="D3" s="4"/>
    </row>
    <row r="4" spans="1:6" ht="12.75" customHeight="1" x14ac:dyDescent="0.3">
      <c r="A4" s="10"/>
      <c r="B4" s="3"/>
      <c r="C4" s="3"/>
      <c r="D4" s="4"/>
    </row>
    <row r="5" spans="1:6" ht="333.75" customHeight="1" x14ac:dyDescent="0.3">
      <c r="A5" s="47" t="s">
        <v>13</v>
      </c>
      <c r="B5" s="48"/>
      <c r="C5" s="48"/>
      <c r="D5" s="4"/>
    </row>
    <row r="6" spans="1:6" x14ac:dyDescent="0.3">
      <c r="A6" s="19"/>
      <c r="B6" s="7"/>
      <c r="C6" s="7"/>
      <c r="D6" s="8"/>
    </row>
    <row r="7" spans="1:6" x14ac:dyDescent="0.3">
      <c r="A7" s="21" t="s">
        <v>14</v>
      </c>
      <c r="B7" s="7"/>
      <c r="C7" s="7"/>
      <c r="D7" s="8"/>
    </row>
    <row r="8" spans="1:6" x14ac:dyDescent="0.3">
      <c r="A8" s="20"/>
      <c r="B8" s="7"/>
      <c r="C8" s="7"/>
      <c r="D8" s="8"/>
    </row>
    <row r="9" spans="1:6" x14ac:dyDescent="0.3">
      <c r="A9" s="37" t="s">
        <v>7</v>
      </c>
      <c r="B9" s="35"/>
      <c r="C9" s="24"/>
      <c r="D9" s="23"/>
    </row>
    <row r="10" spans="1:6" x14ac:dyDescent="0.3">
      <c r="A10" s="38"/>
      <c r="B10" s="29"/>
      <c r="C10" s="29"/>
      <c r="D10" s="23"/>
      <c r="E10" s="25"/>
    </row>
    <row r="11" spans="1:6" x14ac:dyDescent="0.3">
      <c r="A11" s="38"/>
      <c r="B11" s="30" t="s">
        <v>11</v>
      </c>
      <c r="C11" s="29" t="s">
        <v>12</v>
      </c>
      <c r="D11" s="30"/>
    </row>
    <row r="12" spans="1:6" x14ac:dyDescent="0.3">
      <c r="A12" s="27" t="s">
        <v>5</v>
      </c>
      <c r="B12" s="41"/>
      <c r="C12" s="42"/>
      <c r="D12" s="31"/>
      <c r="F12" s="28"/>
    </row>
    <row r="13" spans="1:6" x14ac:dyDescent="0.3">
      <c r="A13" s="27" t="s">
        <v>0</v>
      </c>
      <c r="B13" s="43"/>
      <c r="C13" s="40">
        <v>8</v>
      </c>
      <c r="D13" s="31"/>
      <c r="F13" s="28"/>
    </row>
    <row r="14" spans="1:6" x14ac:dyDescent="0.3">
      <c r="A14" s="27" t="s">
        <v>1</v>
      </c>
      <c r="B14" s="43"/>
      <c r="C14" s="40">
        <v>8</v>
      </c>
      <c r="D14" s="31"/>
      <c r="F14" s="28"/>
    </row>
    <row r="15" spans="1:6" x14ac:dyDescent="0.3">
      <c r="A15" s="27" t="s">
        <v>2</v>
      </c>
      <c r="B15" s="43"/>
      <c r="C15" s="40">
        <v>8</v>
      </c>
      <c r="D15" s="31"/>
      <c r="F15" s="28"/>
    </row>
    <row r="16" spans="1:6" x14ac:dyDescent="0.3">
      <c r="A16" s="27" t="s">
        <v>3</v>
      </c>
      <c r="B16" s="43"/>
      <c r="C16" s="40">
        <v>8</v>
      </c>
      <c r="D16" s="31"/>
      <c r="F16" s="28"/>
    </row>
    <row r="17" spans="1:7" x14ac:dyDescent="0.3">
      <c r="A17" s="27" t="s">
        <v>4</v>
      </c>
      <c r="B17" s="43"/>
      <c r="C17" s="40">
        <v>8</v>
      </c>
      <c r="D17" s="31"/>
      <c r="F17" s="28"/>
    </row>
    <row r="18" spans="1:7" x14ac:dyDescent="0.3">
      <c r="A18" s="27" t="s">
        <v>6</v>
      </c>
      <c r="B18" s="44"/>
      <c r="C18" s="45"/>
      <c r="D18" s="31"/>
      <c r="F18" s="28"/>
      <c r="G18" s="28"/>
    </row>
    <row r="19" spans="1:7" x14ac:dyDescent="0.3">
      <c r="A19" s="38" t="s">
        <v>9</v>
      </c>
      <c r="B19" s="33">
        <f>SUM(B12:B18)/SUM(C12:C18)</f>
        <v>0</v>
      </c>
      <c r="C19" s="22"/>
      <c r="D19" s="23"/>
    </row>
    <row r="20" spans="1:7" x14ac:dyDescent="0.3">
      <c r="A20" s="34"/>
      <c r="B20" s="22"/>
      <c r="C20" s="22"/>
      <c r="D20" s="23"/>
    </row>
    <row r="21" spans="1:7" x14ac:dyDescent="0.3">
      <c r="A21" s="39" t="s">
        <v>10</v>
      </c>
      <c r="B21" s="32">
        <f>5.6*B19</f>
        <v>0</v>
      </c>
      <c r="C21" s="22"/>
      <c r="D21" s="23"/>
    </row>
    <row r="22" spans="1:7" x14ac:dyDescent="0.3">
      <c r="A22" s="39" t="s">
        <v>8</v>
      </c>
      <c r="B22" s="36" t="str">
        <f>IF(B9&gt;0,B9*B21,"")</f>
        <v/>
      </c>
      <c r="C22" s="22"/>
      <c r="D22" s="23"/>
    </row>
    <row r="23" spans="1:7" x14ac:dyDescent="0.3">
      <c r="A23" s="6"/>
      <c r="B23" s="26"/>
      <c r="C23" s="7"/>
      <c r="D23" s="8"/>
    </row>
    <row r="24" spans="1:7" x14ac:dyDescent="0.3">
      <c r="A24" s="11"/>
      <c r="B24" s="3"/>
      <c r="C24" s="3"/>
      <c r="D24" s="4"/>
    </row>
    <row r="25" spans="1:7" s="5" customFormat="1" ht="48.75" customHeight="1" x14ac:dyDescent="0.3">
      <c r="A25" s="49" t="s">
        <v>15</v>
      </c>
      <c r="B25" s="50"/>
      <c r="C25" s="50"/>
      <c r="D25" s="12"/>
    </row>
    <row r="26" spans="1:7" s="5" customFormat="1" x14ac:dyDescent="0.3">
      <c r="A26" s="13"/>
      <c r="B26" s="14"/>
      <c r="C26" s="14"/>
      <c r="D26" s="15"/>
    </row>
    <row r="27" spans="1:7" s="5" customFormat="1" x14ac:dyDescent="0.3">
      <c r="A27" s="16"/>
      <c r="B27" s="17"/>
      <c r="C27" s="17"/>
      <c r="D27" s="17"/>
    </row>
    <row r="28" spans="1:7" x14ac:dyDescent="0.3">
      <c r="A28" s="18"/>
      <c r="B28" s="18"/>
      <c r="C28" s="18"/>
      <c r="D28" s="18"/>
    </row>
  </sheetData>
  <sheetProtection algorithmName="SHA-512" hashValue="ZhnAc6AVjfPQKJ11QpPkG5x2rLwr4qIvsGB3bi/vQMCFNNeiaXhZyc9TD7y6JwMz0O2+3Id9WD5tHLw4pevbVA==" saltValue="j+jV2AEk0i8CqOfc2Lyg+w==" spinCount="100000" sheet="1" scenarios="1" selectLockedCells="1"/>
  <mergeCells count="2">
    <mergeCell ref="A5:C5"/>
    <mergeCell ref="A25:C25"/>
  </mergeCells>
  <dataValidations xWindow="786" yWindow="852" count="2">
    <dataValidation type="decimal" operator="greaterThan" allowBlank="1" showInputMessage="1" showErrorMessage="1" error="Must be greater than 0" prompt="Enter weekly pay" sqref="B9" xr:uid="{00000000-0002-0000-0000-000000000000}">
      <formula1>0</formula1>
    </dataValidation>
    <dataValidation type="decimal" allowBlank="1" showInputMessage="1" showErrorMessage="1" error="Value must be between 0 and 24" sqref="B12:C18" xr:uid="{00000000-0002-0000-0000-000001000000}">
      <formula1>0</formula1>
      <formula2>24</formula2>
    </dataValidation>
  </dataValidations>
  <pageMargins left="0.7" right="0.7" top="0.75" bottom="0.75" header="0.3" footer="0.3"/>
  <pageSetup paperSize="9" orientation="portrait" horizontalDpi="2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87D2667E4E764483E4EE6E04BA070B" ma:contentTypeVersion="13" ma:contentTypeDescription="Create a new document." ma:contentTypeScope="" ma:versionID="1c871ae480cc07c1939249aade972b05">
  <xsd:schema xmlns:xsd="http://www.w3.org/2001/XMLSchema" xmlns:xs="http://www.w3.org/2001/XMLSchema" xmlns:p="http://schemas.microsoft.com/office/2006/metadata/properties" xmlns:ns2="07f69059-fe4d-4b4c-9b43-89a0781372ac" xmlns:ns3="7482c9c0-9e95-4c67-8bfe-2b88ef2a1ee6" targetNamespace="http://schemas.microsoft.com/office/2006/metadata/properties" ma:root="true" ma:fieldsID="9678708baf090316fc21c4f17f972b2e" ns2:_="" ns3:_="">
    <xsd:import namespace="07f69059-fe4d-4b4c-9b43-89a0781372ac"/>
    <xsd:import namespace="7482c9c0-9e95-4c67-8bfe-2b88ef2a1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69059-fe4d-4b4c-9b43-89a078137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2c9c0-9e95-4c67-8bfe-2b88ef2a1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32186B-FADC-45ED-9E75-8B05294234C2}">
  <ds:schemaRefs>
    <ds:schemaRef ds:uri="07f69059-fe4d-4b4c-9b43-89a0781372a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7482c9c0-9e95-4c67-8bfe-2b88ef2a1ee6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A069149-E1BF-4AA5-903F-3C4CB12C3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7FFC7-90DF-43C2-B6CF-2CEC20FE9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69059-fe4d-4b4c-9b43-89a0781372ac"/>
    <ds:schemaRef ds:uri="7482c9c0-9e95-4c67-8bfe-2b88ef2a1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Part-time Holiday Pay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AgileHRConsulting@agilehrconsulting.com</dc:creator>
  <cp:lastModifiedBy>Chelsey Phillips</cp:lastModifiedBy>
  <dcterms:created xsi:type="dcterms:W3CDTF">2009-01-13T10:41:13Z</dcterms:created>
  <dcterms:modified xsi:type="dcterms:W3CDTF">2021-12-14T14:10:41Z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0x010100CD87D2667E4E764483E4EE6E04BA070B</vt:lpwstr>
  </property>
</Properties>
</file>